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.农田建设项目资金投入情况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<sst xmlns="http://schemas.openxmlformats.org/spreadsheetml/2006/main" count="39" uniqueCount="39">
  <si>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安徽省2025年农田建设项目资金投入情况表</t>
  </si>
  <si>
    <t>地区</t>
  </si>
  <si>
    <t>项目名称</t>
  </si>
  <si>
    <t>建设地点</t>
  </si>
  <si>
    <t>建设面积
（万亩）</t>
  </si>
  <si>
    <t>资金投入（万元）</t>
  </si>
  <si>
    <t>合计</t>
  </si>
  <si>
    <t>中央
财政
资金</t>
  </si>
  <si>
    <t>地方政府投入</t>
  </si>
  <si>
    <t>社会投入</t>
  </si>
  <si>
    <t>备注</t>
  </si>
  <si>
    <t>地方财政资金</t>
  </si>
  <si>
    <t>地方政府
债券</t>
  </si>
  <si>
    <t>新增耕地指标
调剂收益</t>
  </si>
  <si>
    <t>土地出让收益</t>
  </si>
  <si>
    <t>政府贷款</t>
  </si>
  <si>
    <t>其他</t>
  </si>
  <si>
    <t>社会
主体
贷款</t>
  </si>
  <si>
    <t>受益主体
自筹资金
(含投劳折资)</t>
  </si>
  <si>
    <t>小计</t>
  </si>
  <si>
    <t>省级</t>
  </si>
  <si>
    <t>市级</t>
  </si>
  <si>
    <t>县级</t>
  </si>
  <si>
    <t>高标准农田建设面积</t>
  </si>
  <si>
    <t>其中：新增建设面积</t>
  </si>
  <si>
    <t>其中：改造提升面积</t>
  </si>
  <si>
    <t>肥东县</t>
  </si>
  <si>
    <t>2025年肥东县店埠镇高标准农田建设项目</t>
  </si>
  <si>
    <t>店埠镇一心、西山驿社区</t>
  </si>
  <si>
    <t>高效节水灌溉0.5万亩</t>
  </si>
  <si>
    <t>2025年肥东县响导乡高标准农田建设项目</t>
  </si>
  <si>
    <t>响导乡红石社区</t>
  </si>
  <si>
    <t>2025年肥东县石塘镇高标准农田建设项目</t>
  </si>
  <si>
    <t>石塘镇浮槎、马集社区</t>
  </si>
  <si>
    <t>2025年肥东县桥头集镇山王集社区高标准农田建设项目</t>
  </si>
  <si>
    <t>桥头集镇山王集社区</t>
  </si>
  <si>
    <r>
      <rPr>
        <sz val="10"/>
        <color rgb="FF000000"/>
        <rFont val="宋体"/>
        <charset val="1"/>
        <scheme val="minor"/>
      </rPr>
      <t>说明：</t>
    </r>
    <r>
      <rPr>
        <sz val="10"/>
        <color rgb="FF000000"/>
        <rFont val="黑体"/>
        <charset val="1"/>
      </rPr>
      <t>1</t>
    </r>
    <r>
      <rPr>
        <sz val="10"/>
        <color rgb="FF000000"/>
        <rFont val="宋体"/>
        <charset val="1"/>
      </rPr>
      <t>、项目填写</t>
    </r>
    <r>
      <rPr>
        <sz val="10"/>
        <color rgb="FF000000"/>
        <rFont val="黑体"/>
        <charset val="1"/>
      </rPr>
      <t>2025</t>
    </r>
    <r>
      <rPr>
        <sz val="10"/>
        <color rgb="FF000000"/>
        <rFont val="宋体"/>
        <charset val="1"/>
      </rPr>
      <t>年中央财政补助资金支持的高标准农田建设项目；</t>
    </r>
  </si>
  <si>
    <r>
      <rPr>
        <sz val="10"/>
        <color rgb="FF000000"/>
        <rFont val="黑体"/>
        <charset val="1"/>
      </rPr>
      <t>2</t>
    </r>
    <r>
      <rPr>
        <sz val="10"/>
        <color rgb="FF000000"/>
        <rFont val="宋体"/>
        <charset val="1"/>
      </rPr>
      <t>、项目建设面积请分别填写高标准建设面积、新增建设面积和改造提升面积；</t>
    </r>
  </si>
  <si>
    <r>
      <rPr>
        <sz val="10"/>
        <color rgb="FF000000"/>
        <rFont val="黑体"/>
        <charset val="1"/>
      </rPr>
      <t>3</t>
    </r>
    <r>
      <rPr>
        <sz val="10"/>
        <color rgb="FF000000"/>
        <rFont val="宋体"/>
        <charset val="1"/>
      </rPr>
      <t>、项目如有高效节水灌溉内容，请在备注填写“高效节水灌溉</t>
    </r>
    <r>
      <rPr>
        <sz val="10"/>
        <color rgb="FF000000"/>
        <rFont val="黑体"/>
        <charset val="1"/>
      </rPr>
      <t>**</t>
    </r>
    <r>
      <rPr>
        <sz val="10"/>
        <color rgb="FF000000"/>
        <rFont val="宋体"/>
        <charset val="1"/>
      </rPr>
      <t>万亩”。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</si>
</sst>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0.00_);[Red]\(0.00\)"/>
  </numFmts>
  <fonts count="27">
    <font>
      <sz val="11"/>
      <color indexed="8"/>
      <name val="宋体"/>
      <charset val="1"/>
      <scheme val="minor"/>
    </font>
    <font>
      <b/>
      <sz val="28"/>
      <name val="SimSun"/>
      <charset val="134"/>
    </font>
    <font>
      <sz val="12"/>
      <name val="宋体"/>
      <charset val="134"/>
    </font>
    <font>
      <sz val="10"/>
      <color rgb="FF000000"/>
      <name val="宋体"/>
      <charset val="1"/>
      <scheme val="minor"/>
    </font>
    <font>
      <sz val="10"/>
      <color rgb="FF000000"/>
      <name val="黑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rgb="FF000000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2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177" fontId="2" fillId="0" borderId="5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3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Xl000005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"/>
  <sheetViews>
    <sheetView tabSelected="1" zoomScale="80" zoomScaleNormal="80" topLeftCell="A2" workbookViewId="0">
      <selection activeCell="G7" sqref="G7"/>
    </sheetView>
  </sheetViews>
  <sheetFormatPr defaultColWidth="10" defaultRowHeight="14.4"/>
  <cols>
    <col min="1" max="1" width="12" customWidth="1"/>
    <col min="2" max="2" width="21.8796296296296" customWidth="1"/>
    <col min="3" max="3" width="17.037037037037" customWidth="1"/>
    <col min="4" max="6" width="14.0555555555556" customWidth="1"/>
    <col min="7" max="7" width="14.537037037037" customWidth="1"/>
    <col min="8" max="8" width="13.8981481481481" customWidth="1"/>
    <col min="9" max="12" width="11.8796296296296" customWidth="1"/>
    <col min="13" max="13" width="11.0925925925926" customWidth="1"/>
    <col min="14" max="14" width="13.5925925925926" customWidth="1"/>
    <col min="15" max="15" width="14.537037037037" customWidth="1"/>
    <col min="16" max="17" width="11.2407407407407" customWidth="1"/>
    <col min="18" max="18" width="10.462962962963" customWidth="1"/>
    <col min="19" max="19" width="14.6851851851852" customWidth="1"/>
    <col min="20" max="20" width="13.4444444444444" customWidth="1"/>
    <col min="21" max="24" width="9.76851851851852" customWidth="1"/>
  </cols>
  <sheetData>
    <row r="1" ht="64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50" customHeight="1" spans="1:20">
      <c r="A2" s="3" t="s">
        <v>1</v>
      </c>
      <c r="B2" s="3" t="s">
        <v>2</v>
      </c>
      <c r="C2" s="4" t="s">
        <v>3</v>
      </c>
      <c r="D2" s="5" t="s">
        <v>4</v>
      </c>
      <c r="E2" s="6"/>
      <c r="F2" s="7"/>
      <c r="G2" s="8" t="s">
        <v>5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1" customFormat="1" ht="50" customHeight="1" spans="1:20">
      <c r="A3" s="9"/>
      <c r="B3" s="9"/>
      <c r="C3" s="10"/>
      <c r="D3" s="11"/>
      <c r="E3" s="12"/>
      <c r="F3" s="13"/>
      <c r="G3" s="3" t="s">
        <v>6</v>
      </c>
      <c r="H3" s="3" t="s">
        <v>7</v>
      </c>
      <c r="I3" s="26" t="s">
        <v>8</v>
      </c>
      <c r="J3" s="27"/>
      <c r="K3" s="27"/>
      <c r="L3" s="27"/>
      <c r="M3" s="27"/>
      <c r="N3" s="27"/>
      <c r="O3" s="27"/>
      <c r="P3" s="27"/>
      <c r="Q3" s="31"/>
      <c r="R3" s="8" t="s">
        <v>9</v>
      </c>
      <c r="S3" s="8"/>
      <c r="T3" s="3" t="s">
        <v>10</v>
      </c>
    </row>
    <row r="4" s="1" customFormat="1" ht="50" customHeight="1" spans="1:20">
      <c r="A4" s="9"/>
      <c r="B4" s="9"/>
      <c r="C4" s="10"/>
      <c r="D4" s="11"/>
      <c r="E4" s="12"/>
      <c r="F4" s="13"/>
      <c r="G4" s="9"/>
      <c r="H4" s="9"/>
      <c r="I4" s="28" t="s">
        <v>11</v>
      </c>
      <c r="J4" s="29"/>
      <c r="K4" s="29"/>
      <c r="L4" s="30"/>
      <c r="M4" s="3" t="s">
        <v>12</v>
      </c>
      <c r="N4" s="3" t="s">
        <v>13</v>
      </c>
      <c r="O4" s="4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9"/>
    </row>
    <row r="5" s="1" customFormat="1" ht="50" customHeight="1" spans="1:20">
      <c r="A5" s="9"/>
      <c r="B5" s="9"/>
      <c r="C5" s="10"/>
      <c r="D5" s="14"/>
      <c r="E5" s="15"/>
      <c r="F5" s="16"/>
      <c r="G5" s="9"/>
      <c r="H5" s="9"/>
      <c r="I5" s="4" t="s">
        <v>19</v>
      </c>
      <c r="J5" s="3" t="s">
        <v>20</v>
      </c>
      <c r="K5" s="3" t="s">
        <v>21</v>
      </c>
      <c r="L5" s="3" t="s">
        <v>22</v>
      </c>
      <c r="M5" s="9"/>
      <c r="N5" s="9"/>
      <c r="O5" s="10"/>
      <c r="P5" s="9"/>
      <c r="Q5" s="9"/>
      <c r="R5" s="9"/>
      <c r="S5" s="9"/>
      <c r="T5" s="9"/>
    </row>
    <row r="6" s="1" customFormat="1" ht="50" customHeight="1" spans="1:20">
      <c r="A6" s="17"/>
      <c r="B6" s="17"/>
      <c r="C6" s="18"/>
      <c r="D6" s="17" t="s">
        <v>23</v>
      </c>
      <c r="E6" s="17" t="s">
        <v>24</v>
      </c>
      <c r="F6" s="17" t="s">
        <v>25</v>
      </c>
      <c r="G6" s="17"/>
      <c r="H6" s="17"/>
      <c r="I6" s="18"/>
      <c r="J6" s="17"/>
      <c r="K6" s="17"/>
      <c r="L6" s="17"/>
      <c r="M6" s="17"/>
      <c r="N6" s="17"/>
      <c r="O6" s="18"/>
      <c r="P6" s="17"/>
      <c r="Q6" s="17"/>
      <c r="R6" s="17"/>
      <c r="S6" s="17"/>
      <c r="T6" s="17"/>
    </row>
    <row r="7" ht="44" customHeight="1" spans="1:20">
      <c r="A7" s="19" t="s">
        <v>26</v>
      </c>
      <c r="B7" s="19"/>
      <c r="C7" s="19"/>
      <c r="D7" s="20">
        <f t="shared" ref="D7:L7" si="0">SUM(D8:D11)</f>
        <v>2.03</v>
      </c>
      <c r="E7" s="20">
        <f t="shared" si="0"/>
        <v>1.1</v>
      </c>
      <c r="F7" s="20">
        <f t="shared" si="0"/>
        <v>0.93</v>
      </c>
      <c r="G7" s="21">
        <f t="shared" si="0"/>
        <v>7410</v>
      </c>
      <c r="H7" s="21">
        <f t="shared" si="0"/>
        <v>4408</v>
      </c>
      <c r="I7" s="21">
        <f t="shared" si="0"/>
        <v>3002</v>
      </c>
      <c r="J7" s="21">
        <f t="shared" si="0"/>
        <v>1080</v>
      </c>
      <c r="K7" s="21">
        <f t="shared" si="0"/>
        <v>1922</v>
      </c>
      <c r="L7" s="21"/>
      <c r="M7" s="21"/>
      <c r="N7" s="21"/>
      <c r="O7" s="21"/>
      <c r="P7" s="21"/>
      <c r="Q7" s="21"/>
      <c r="R7" s="21"/>
      <c r="S7" s="21"/>
      <c r="T7" s="19"/>
    </row>
    <row r="8" ht="44" customHeight="1" spans="1:20">
      <c r="A8" s="19"/>
      <c r="B8" s="8" t="s">
        <v>27</v>
      </c>
      <c r="C8" s="8" t="s">
        <v>28</v>
      </c>
      <c r="D8" s="22">
        <f>SUM(E8:F8)</f>
        <v>0.68</v>
      </c>
      <c r="E8" s="22">
        <v>0.68</v>
      </c>
      <c r="F8" s="22">
        <v>0</v>
      </c>
      <c r="G8" s="23">
        <f t="shared" ref="G8:G11" si="1">E8*4200+F8*3000</f>
        <v>2856</v>
      </c>
      <c r="H8" s="21">
        <v>1632</v>
      </c>
      <c r="I8" s="21">
        <f>SUM(J8:L8)</f>
        <v>1224</v>
      </c>
      <c r="J8" s="21">
        <v>508</v>
      </c>
      <c r="K8" s="21">
        <v>716</v>
      </c>
      <c r="L8" s="21"/>
      <c r="M8" s="21"/>
      <c r="N8" s="21"/>
      <c r="O8" s="21"/>
      <c r="P8" s="21"/>
      <c r="Q8" s="21"/>
      <c r="R8" s="21"/>
      <c r="S8" s="21"/>
      <c r="T8" s="19" t="s">
        <v>29</v>
      </c>
    </row>
    <row r="9" ht="44" customHeight="1" spans="1:20">
      <c r="A9" s="19"/>
      <c r="B9" s="8" t="s">
        <v>30</v>
      </c>
      <c r="C9" s="8" t="s">
        <v>31</v>
      </c>
      <c r="D9" s="22">
        <f>SUM(E9:F9)</f>
        <v>0.55</v>
      </c>
      <c r="E9" s="22">
        <v>0</v>
      </c>
      <c r="F9" s="22">
        <v>0.55</v>
      </c>
      <c r="G9" s="23">
        <f t="shared" si="1"/>
        <v>1650</v>
      </c>
      <c r="H9" s="21">
        <v>1096</v>
      </c>
      <c r="I9" s="21">
        <f>SUM(J9:L9)</f>
        <v>554</v>
      </c>
      <c r="J9" s="21">
        <v>252</v>
      </c>
      <c r="K9" s="21">
        <v>302</v>
      </c>
      <c r="L9" s="21"/>
      <c r="M9" s="21"/>
      <c r="N9" s="21"/>
      <c r="O9" s="21"/>
      <c r="P9" s="21"/>
      <c r="Q9" s="21"/>
      <c r="R9" s="21"/>
      <c r="S9" s="21"/>
      <c r="T9" s="19"/>
    </row>
    <row r="10" ht="44" customHeight="1" spans="1:20">
      <c r="A10" s="19"/>
      <c r="B10" s="8" t="s">
        <v>32</v>
      </c>
      <c r="C10" s="8" t="s">
        <v>33</v>
      </c>
      <c r="D10" s="22">
        <f>SUM(E10:F10)</f>
        <v>0.38</v>
      </c>
      <c r="E10" s="22">
        <v>0</v>
      </c>
      <c r="F10" s="22">
        <v>0.38</v>
      </c>
      <c r="G10" s="23">
        <f t="shared" si="1"/>
        <v>1140</v>
      </c>
      <c r="H10" s="21">
        <v>912</v>
      </c>
      <c r="I10" s="21">
        <f>SUM(J10:L10)</f>
        <v>228</v>
      </c>
      <c r="J10" s="21">
        <v>128</v>
      </c>
      <c r="K10" s="21">
        <v>100</v>
      </c>
      <c r="L10" s="21"/>
      <c r="M10" s="21"/>
      <c r="N10" s="21"/>
      <c r="O10" s="21"/>
      <c r="P10" s="21"/>
      <c r="Q10" s="21"/>
      <c r="R10" s="21"/>
      <c r="S10" s="21"/>
      <c r="T10" s="19"/>
    </row>
    <row r="11" ht="44" customHeight="1" spans="1:20">
      <c r="A11" s="19"/>
      <c r="B11" s="8" t="s">
        <v>34</v>
      </c>
      <c r="C11" s="8" t="s">
        <v>35</v>
      </c>
      <c r="D11" s="22">
        <f>SUM(E11:F11)</f>
        <v>0.42</v>
      </c>
      <c r="E11" s="22">
        <v>0.42</v>
      </c>
      <c r="F11" s="22">
        <v>0</v>
      </c>
      <c r="G11" s="23">
        <f t="shared" si="1"/>
        <v>1764</v>
      </c>
      <c r="H11" s="21">
        <v>768</v>
      </c>
      <c r="I11" s="21">
        <f>SUM(J11:L11)</f>
        <v>996</v>
      </c>
      <c r="J11" s="21">
        <v>192</v>
      </c>
      <c r="K11" s="21">
        <v>804</v>
      </c>
      <c r="L11" s="21"/>
      <c r="M11" s="21"/>
      <c r="N11" s="21"/>
      <c r="O11" s="21"/>
      <c r="P11" s="21"/>
      <c r="Q11" s="21"/>
      <c r="R11" s="21"/>
      <c r="S11" s="21"/>
      <c r="T11" s="19"/>
    </row>
    <row r="12" ht="20" customHeight="1" spans="1:1">
      <c r="A12" s="24" t="s">
        <v>36</v>
      </c>
    </row>
    <row r="13" ht="20" customHeight="1" spans="1:1">
      <c r="A13" s="25" t="s">
        <v>37</v>
      </c>
    </row>
    <row r="14" ht="20" customHeight="1" spans="1:1">
      <c r="A14" s="25" t="s">
        <v>38</v>
      </c>
    </row>
  </sheetData>
  <mergeCells count="23">
    <mergeCell ref="A1:T1"/>
    <mergeCell ref="G2:T2"/>
    <mergeCell ref="I3:Q3"/>
    <mergeCell ref="R3:S3"/>
    <mergeCell ref="I4:L4"/>
    <mergeCell ref="A2:A6"/>
    <mergeCell ref="B2:B6"/>
    <mergeCell ref="C2:C6"/>
    <mergeCell ref="G3:G6"/>
    <mergeCell ref="H3:H6"/>
    <mergeCell ref="I5:I6"/>
    <mergeCell ref="J5:J6"/>
    <mergeCell ref="K5:K6"/>
    <mergeCell ref="L5:L6"/>
    <mergeCell ref="M4:M6"/>
    <mergeCell ref="N4:N6"/>
    <mergeCell ref="O4:O6"/>
    <mergeCell ref="P4:P6"/>
    <mergeCell ref="Q4:Q6"/>
    <mergeCell ref="R4:R6"/>
    <mergeCell ref="S4:S6"/>
    <mergeCell ref="T3:T6"/>
    <mergeCell ref="D2:F5"/>
  </mergeCells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1.农田建设项目资金投入情况表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猴赛雷</cp:lastModifiedBy>
  <dcterms:created xsi:type="dcterms:W3CDTF">2024-03-05T16:59:00Z</dcterms:created>
  <dcterms:modified xsi:type="dcterms:W3CDTF">2025-07-21T01:08:13Z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42C74F765C0748B7BE853964A1DE0557_13</vt:lpwstr>
  </property>
</Properties>
</file>